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2 ПРОЕКТ ДОГОВОРА\"/>
    </mc:Choice>
  </mc:AlternateContent>
  <bookViews>
    <workbookView xWindow="10425" yWindow="270" windowWidth="12495" windowHeight="11970"/>
  </bookViews>
  <sheets>
    <sheet name="Лист1" sheetId="1" r:id="rId1"/>
  </sheets>
  <definedNames>
    <definedName name="_xlnm._FilterDatabase" localSheetId="0" hidden="1">Лист1!$B$18:$O$69</definedName>
    <definedName name="_xlnm.Print_Area" localSheetId="0">Лист1!$A$1:$O$76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1" l="1"/>
</calcChain>
</file>

<file path=xl/sharedStrings.xml><?xml version="1.0" encoding="utf-8"?>
<sst xmlns="http://schemas.openxmlformats.org/spreadsheetml/2006/main" count="348" uniqueCount="224">
  <si>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</si>
  <si>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</si>
  <si>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</si>
  <si>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</si>
  <si>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</si>
  <si>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</si>
  <si>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Всего</t>
  </si>
  <si>
    <t>В т.ч.по перечню</t>
  </si>
  <si>
    <t>Класс точности, погрешность</t>
  </si>
  <si>
    <t>Кол-во шт.</t>
  </si>
  <si>
    <t>Предел, диаппазон</t>
  </si>
  <si>
    <t>Метрологтческие хар-ки</t>
  </si>
  <si>
    <t>Место проведения поверки</t>
  </si>
  <si>
    <t>Дата проведения поверки (квартал)</t>
  </si>
  <si>
    <t>Сфера ГРОЕИ**</t>
  </si>
  <si>
    <t>УТВЕРЖДАЮ</t>
  </si>
  <si>
    <t>"Центральные электрические сети"</t>
  </si>
  <si>
    <t>Вид измерений</t>
  </si>
  <si>
    <t>Электрические</t>
  </si>
  <si>
    <t>СОГЛАСОВАНО</t>
  </si>
  <si>
    <t>Директор</t>
  </si>
  <si>
    <t>"__________________________________"</t>
  </si>
  <si>
    <t xml:space="preserve">                                   (подпись)                                                 (инициалы, фамилия)</t>
  </si>
  <si>
    <t xml:space="preserve">                         (подпись)                                                (инициалы, фамилия)</t>
  </si>
  <si>
    <t>ГРАФИК</t>
  </si>
  <si>
    <t xml:space="preserve"> </t>
  </si>
  <si>
    <t>Итого средств измерений по графику:</t>
  </si>
  <si>
    <t>шт.</t>
  </si>
  <si>
    <t>Исполнитель: Ю.А. Ган</t>
  </si>
  <si>
    <t>тел. 8(3955)503-912</t>
  </si>
  <si>
    <t>3422321М0720Э.501</t>
  </si>
  <si>
    <t>3422321М0710Э.503</t>
  </si>
  <si>
    <t>3422641М6040Р.502</t>
  </si>
  <si>
    <t>3421811М5740Р.503</t>
  </si>
  <si>
    <t>3401631А4515Э.536</t>
  </si>
  <si>
    <t>3401631А4520Э.508</t>
  </si>
  <si>
    <t>3401631А4520Э.510</t>
  </si>
  <si>
    <t>3401631А4520Э.534</t>
  </si>
  <si>
    <t xml:space="preserve">Магазин сопротивления </t>
  </si>
  <si>
    <t xml:space="preserve">Мост постоянного тока </t>
  </si>
  <si>
    <t xml:space="preserve">Измеритель параметров изоляции </t>
  </si>
  <si>
    <t xml:space="preserve">Вольтметр 75; 150; 300; 450; 600 В </t>
  </si>
  <si>
    <t>Вольтметр 75; 150; 300; 600 В</t>
  </si>
  <si>
    <t>Амперметр, вольтметр  постоянного и переменного тока</t>
  </si>
  <si>
    <t>Р33</t>
  </si>
  <si>
    <t>МСР-63</t>
  </si>
  <si>
    <t>Р333</t>
  </si>
  <si>
    <t>Тангенс 2000</t>
  </si>
  <si>
    <t>Э545</t>
  </si>
  <si>
    <t xml:space="preserve"> Д5015</t>
  </si>
  <si>
    <t xml:space="preserve"> Д50152</t>
  </si>
  <si>
    <t>Д566</t>
  </si>
  <si>
    <t>004516, 004912,</t>
  </si>
  <si>
    <t xml:space="preserve">345281, 348472, </t>
  </si>
  <si>
    <t>3401631А4520Э.533</t>
  </si>
  <si>
    <t>3401631А4610Э.521</t>
  </si>
  <si>
    <t>401631А4520Э.521</t>
  </si>
  <si>
    <t>3401631А4520Э.523</t>
  </si>
  <si>
    <t>3401631А4515Э.528</t>
  </si>
  <si>
    <t>3401631А4515Э.529</t>
  </si>
  <si>
    <t>3401631А4610Э.515</t>
  </si>
  <si>
    <t>3401631А4610Э.514</t>
  </si>
  <si>
    <t>3401631А4520Э.527</t>
  </si>
  <si>
    <t>3401631А4520Э.502</t>
  </si>
  <si>
    <t xml:space="preserve">Вольтметр 75; 150; 300; 600 В </t>
  </si>
  <si>
    <t xml:space="preserve">Вольтметр постоянного тока </t>
  </si>
  <si>
    <t>Амперметр 0,5; 1 А</t>
  </si>
  <si>
    <t>Ампперметр 5; 10 А</t>
  </si>
  <si>
    <t>Ампервольтметр постоянного тока</t>
  </si>
  <si>
    <t>Амперметр 2,5; 5 А</t>
  </si>
  <si>
    <t>Вольтамперметр</t>
  </si>
  <si>
    <t>Микроампервольтметр</t>
  </si>
  <si>
    <t>Миллиамперметр 25; 50 мА</t>
  </si>
  <si>
    <t>Д5103</t>
  </si>
  <si>
    <t>М106/1</t>
  </si>
  <si>
    <t xml:space="preserve"> Д5078</t>
  </si>
  <si>
    <t xml:space="preserve"> Д5080</t>
  </si>
  <si>
    <t>М104/1</t>
  </si>
  <si>
    <t xml:space="preserve"> Э537</t>
  </si>
  <si>
    <t xml:space="preserve"> Э538</t>
  </si>
  <si>
    <t>М2044</t>
  </si>
  <si>
    <t>М2042</t>
  </si>
  <si>
    <t xml:space="preserve"> Д5097</t>
  </si>
  <si>
    <t xml:space="preserve"> Д50141</t>
  </si>
  <si>
    <t>780, 1816</t>
  </si>
  <si>
    <t>5452, 5366</t>
  </si>
  <si>
    <t>9059, 9054</t>
  </si>
  <si>
    <t>3407511В0710Э.547</t>
  </si>
  <si>
    <t>3407511В0710Э.548</t>
  </si>
  <si>
    <t>3407511В0710Э.545</t>
  </si>
  <si>
    <t xml:space="preserve">Ваттметр 2,5; 5 А; 30; 75; 150; 300; 450; 600 В малокосинусный </t>
  </si>
  <si>
    <t>Ваттметр 5; 10 А; 30; 75; 150; 300; 450; 600 В малокосинусный</t>
  </si>
  <si>
    <t>Ваттметр 2,5; 5 А; 30; 75; 150; 300; 450; 600 В</t>
  </si>
  <si>
    <t xml:space="preserve"> Д5095</t>
  </si>
  <si>
    <t xml:space="preserve">45032, 44984, 45095, </t>
  </si>
  <si>
    <t xml:space="preserve"> Д5088, Д5016</t>
  </si>
  <si>
    <t>3408721У7790Р.510</t>
  </si>
  <si>
    <t>3408721У7790Р.518</t>
  </si>
  <si>
    <t>3404721К4231Р.512</t>
  </si>
  <si>
    <t>3422682И2646Р.502</t>
  </si>
  <si>
    <t>3422682М2140Р.511</t>
  </si>
  <si>
    <t>3422682И2620Р.506</t>
  </si>
  <si>
    <t>3422682И2646Р.501</t>
  </si>
  <si>
    <t>3408721У7790Р.517</t>
  </si>
  <si>
    <t>56773-14</t>
  </si>
  <si>
    <t>31275-11</t>
  </si>
  <si>
    <t>31382-11</t>
  </si>
  <si>
    <t>Аппарат испытания масла</t>
  </si>
  <si>
    <t>Клещи электроизмерительные...</t>
  </si>
  <si>
    <t>Измерители сопротивления петли "фаза-нуль"...</t>
  </si>
  <si>
    <t>Измерители сопротивления заземления, мегаомметры цифровые</t>
  </si>
  <si>
    <t>Измерители параметров заземляющих устройств...</t>
  </si>
  <si>
    <t>Измерители параметров цепей "фаза-нуль" и "фаза-фаза" электросетей...</t>
  </si>
  <si>
    <t>Установки высоковольтные до 100 кВ</t>
  </si>
  <si>
    <t xml:space="preserve">MZC-200 </t>
  </si>
  <si>
    <t>760, 301</t>
  </si>
  <si>
    <t>4647.20</t>
  </si>
  <si>
    <t>Тангенс-3М,
 Тангенс-3М-Молния</t>
  </si>
  <si>
    <t>АИМ-90</t>
  </si>
  <si>
    <t>KEW 2432</t>
  </si>
  <si>
    <t>ИНФ-300</t>
  </si>
  <si>
    <t>KUORITSU 4105A</t>
  </si>
  <si>
    <t>3401631А4610Э.504</t>
  </si>
  <si>
    <t>3401631А4610Э.518</t>
  </si>
  <si>
    <t>3401631А4610Э.502</t>
  </si>
  <si>
    <t>3401631А4610Э.501</t>
  </si>
  <si>
    <t>3422682М2142Р.505</t>
  </si>
  <si>
    <t>3401741В5470Р.501</t>
  </si>
  <si>
    <t>3401741В5470Р.506</t>
  </si>
  <si>
    <t>3404721К4231Р.508</t>
  </si>
  <si>
    <t>3401631А4515Э.534</t>
  </si>
  <si>
    <t>3401631А4515Э.535</t>
  </si>
  <si>
    <t>21320-01</t>
  </si>
  <si>
    <t>16246-97</t>
  </si>
  <si>
    <t>Миллиампервольтметр</t>
  </si>
  <si>
    <t>Ампервольтметр</t>
  </si>
  <si>
    <t>Амперметр</t>
  </si>
  <si>
    <t>Мегаомметры...</t>
  </si>
  <si>
    <t>Вольтамперфазометр</t>
  </si>
  <si>
    <t>Вольтамперфазометр цифровой</t>
  </si>
  <si>
    <t>Клещи-мультиметры цифровые...</t>
  </si>
  <si>
    <t>Вольтметр 1,5; 3; 7,5; 15 В</t>
  </si>
  <si>
    <t>Вольтметр 7,5; 15; 30; 60 В</t>
  </si>
  <si>
    <t>М1109</t>
  </si>
  <si>
    <t>М80/1</t>
  </si>
  <si>
    <t>М1107</t>
  </si>
  <si>
    <t>М1106</t>
  </si>
  <si>
    <t>ЭСО-202/1, ЭСО-202/2</t>
  </si>
  <si>
    <t>Парма ВАФ-А</t>
  </si>
  <si>
    <t>Ретометр-М2,
Ретометр-М3</t>
  </si>
  <si>
    <t>М266С, М266F
APPA A7A</t>
  </si>
  <si>
    <t>Э543</t>
  </si>
  <si>
    <t>Э544</t>
  </si>
  <si>
    <t>3422682И2643Р.514</t>
  </si>
  <si>
    <t>Микроомметры, миллиомметры</t>
  </si>
  <si>
    <t>МТО330</t>
  </si>
  <si>
    <t>3401731П6320Р.504</t>
  </si>
  <si>
    <t>3422682И2643Р.502</t>
  </si>
  <si>
    <t>3422682И2643Р.503</t>
  </si>
  <si>
    <t>3422682М2142Р.504</t>
  </si>
  <si>
    <t>3422682М2140Р.501</t>
  </si>
  <si>
    <t>37381-08</t>
  </si>
  <si>
    <t>40519-09</t>
  </si>
  <si>
    <t>9225-88</t>
  </si>
  <si>
    <t>47135-11</t>
  </si>
  <si>
    <t>Прибор комбинированные</t>
  </si>
  <si>
    <t>Микроомметры...</t>
  </si>
  <si>
    <t>Микроомметры цифровые...</t>
  </si>
  <si>
    <t>Ц4315</t>
  </si>
  <si>
    <t xml:space="preserve">МКИ-200 </t>
  </si>
  <si>
    <t>М4100</t>
  </si>
  <si>
    <t xml:space="preserve">Е6-24 </t>
  </si>
  <si>
    <t>МИКО-1 , МИКО-2.3</t>
  </si>
  <si>
    <t>2318, 3379</t>
  </si>
  <si>
    <t>00743, 104162</t>
  </si>
  <si>
    <t>м/п</t>
  </si>
  <si>
    <t>М.П.               _______________         А.В. Ермолов</t>
  </si>
  <si>
    <t>Директор филиала АО "ИЭСК"</t>
  </si>
  <si>
    <t>"_______"  __________________         2024г.</t>
  </si>
  <si>
    <t>М.П.    _____________        _______________</t>
  </si>
  <si>
    <t>"_______"  __________________      2024г.</t>
  </si>
  <si>
    <t>поверки средств измерений на 2024 год.</t>
  </si>
  <si>
    <t>013423, 14260, 005740</t>
  </si>
  <si>
    <t>11.17.1250</t>
  </si>
  <si>
    <t>9625, 5739,</t>
  </si>
  <si>
    <t xml:space="preserve">19845, 728, 115, 23068, 16162, </t>
  </si>
  <si>
    <t>Д5093</t>
  </si>
  <si>
    <t>KEW4105A, MIT1025</t>
  </si>
  <si>
    <t>8247124, 101307413</t>
  </si>
  <si>
    <t>АИД70М</t>
  </si>
  <si>
    <t>931, 46054, 87493, 94489, 24664</t>
  </si>
  <si>
    <t>Б.Н, Б.Н, Б.Н</t>
  </si>
  <si>
    <t>1807308272, 2035406194, 019-1-21, 19-1-20, 19-1-21, 19-1-23, 85850005, 075406, MBIO 70557, MBJFO 67584, 15450025</t>
  </si>
  <si>
    <t>4, б.н, б.н, б.н,</t>
  </si>
  <si>
    <t>981725, 5483.18</t>
  </si>
  <si>
    <t xml:space="preserve"> APPA99II, Fluke 15B+</t>
  </si>
  <si>
    <t>75050146, 4169861WS</t>
  </si>
  <si>
    <t>Мультиметры цифровые...</t>
  </si>
  <si>
    <t>4400775Р2140Р.504</t>
  </si>
  <si>
    <t>Терморегуляторы измерители программируемые</t>
  </si>
  <si>
    <t>ТП-403</t>
  </si>
  <si>
    <t>МПИ, (периодичность поверки) (месяц).</t>
  </si>
  <si>
    <t>04139, 16338, 0154.18, б.н.</t>
  </si>
  <si>
    <t>( II- IV )</t>
  </si>
  <si>
    <t>3404601И2450Р.506</t>
  </si>
  <si>
    <t>Измеритель показателей качества электрической энергии</t>
  </si>
  <si>
    <t>38339-08</t>
  </si>
  <si>
    <t>Генераторы высоковольтные инфранизкочастотные</t>
  </si>
  <si>
    <t>Viola</t>
  </si>
  <si>
    <t>45237-10</t>
  </si>
  <si>
    <t>Измерители коэффициентов трансформации</t>
  </si>
  <si>
    <t>TTR300</t>
  </si>
  <si>
    <t>13003417, 13003416, 54005580, 54006341, 13003368, 54005578, 54005579, 54006353, 13003369, 54006354, 54005577, 54005581, 13003370</t>
  </si>
  <si>
    <t>Ресурс-ПКЭ-17-ОЭ,
 Ресурс-UF2М-3П46</t>
  </si>
  <si>
    <t>63774-16</t>
  </si>
  <si>
    <t xml:space="preserve"> Прибор контроля высоковольтных выключателей</t>
  </si>
  <si>
    <t>ПКВ/У3</t>
  </si>
  <si>
    <t xml:space="preserve"> 25-2012</t>
  </si>
  <si>
    <t>31442-06</t>
  </si>
  <si>
    <t>ПКВ/М6</t>
  </si>
  <si>
    <t>34283-07</t>
  </si>
  <si>
    <t>ПКВ/М7</t>
  </si>
  <si>
    <t xml:space="preserve">033J </t>
  </si>
  <si>
    <t>00018, 002589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</si>
</sst>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Fill="1" applyBorder="1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Border="1"/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8"/>
  <sheetViews>
    <sheetView tabSelected="1" topLeftCell="A56" zoomScale="76" zoomScaleNormal="76" zoomScaleSheetLayoutView="110" workbookViewId="0">
      <selection activeCell="N69" sqref="N69:N72"/>
    </sheetView>
  </sheetViews>
  <sheetFormatPr defaultColWidth="9.140625" defaultRowHeight="15" x14ac:dyDescent="0.25"/>
  <cols>
    <col min="1" max="1" width="1.85546875" style="9" customWidth="1"/>
    <col min="2" max="2" width="4.140625" style="9" customWidth="1"/>
    <col min="3" max="3" width="19.5703125" style="9" customWidth="1"/>
    <col min="4" max="4" width="8.140625" style="9" customWidth="1"/>
    <col min="5" max="5" width="15.28515625" style="9" customWidth="1"/>
    <col min="6" max="6" width="11.28515625" style="9" customWidth="1"/>
    <col min="7" max="7" width="17.42578125" style="9" customWidth="1"/>
    <col min="8" max="9" width="7" style="9" customWidth="1"/>
    <col min="10" max="10" width="8.28515625" style="9" customWidth="1"/>
    <col min="11" max="12" width="9.140625" style="9"/>
    <col min="13" max="13" width="15" style="9" customWidth="1"/>
    <col min="14" max="14" width="9" style="9" customWidth="1"/>
    <col min="15" max="15" width="6.7109375" style="9" customWidth="1"/>
    <col min="16" max="16384" width="9.140625" style="9"/>
  </cols>
  <sheetData>
    <row r="1" spans="2:15" s="2" customFormat="1" x14ac:dyDescent="0.25">
      <c r="B1" s="49" t="s">
        <v>15</v>
      </c>
      <c r="C1" s="49"/>
      <c r="D1" s="49"/>
      <c r="E1" s="49"/>
      <c r="M1" s="49" t="s">
        <v>19</v>
      </c>
      <c r="N1" s="49"/>
      <c r="O1" s="49"/>
    </row>
    <row r="2" spans="2:15" s="2" customFormat="1" ht="9" customHeight="1" x14ac:dyDescent="0.25">
      <c r="B2" s="10"/>
      <c r="C2" s="10"/>
      <c r="D2" s="10"/>
      <c r="E2" s="10"/>
    </row>
    <row r="3" spans="2:15" s="2" customFormat="1" x14ac:dyDescent="0.25">
      <c r="B3" s="50" t="s">
        <v>177</v>
      </c>
      <c r="C3" s="50"/>
      <c r="D3" s="50"/>
      <c r="E3" s="50"/>
      <c r="L3" s="50" t="s">
        <v>20</v>
      </c>
      <c r="M3" s="50"/>
      <c r="N3" s="50"/>
      <c r="O3" s="50"/>
    </row>
    <row r="4" spans="2:15" s="2" customFormat="1" x14ac:dyDescent="0.25">
      <c r="B4" s="50" t="s">
        <v>16</v>
      </c>
      <c r="C4" s="50"/>
      <c r="D4" s="50"/>
      <c r="E4" s="50"/>
      <c r="L4" s="50" t="s">
        <v>21</v>
      </c>
      <c r="M4" s="50"/>
      <c r="N4" s="50"/>
      <c r="O4" s="50"/>
    </row>
    <row r="5" spans="2:15" s="2" customFormat="1" x14ac:dyDescent="0.25">
      <c r="B5" s="11"/>
      <c r="C5" s="11"/>
      <c r="D5" s="11"/>
      <c r="E5" s="11"/>
      <c r="L5" s="24"/>
      <c r="M5" s="24"/>
      <c r="N5" s="11"/>
      <c r="O5" s="11"/>
    </row>
    <row r="6" spans="2:15" s="2" customFormat="1" x14ac:dyDescent="0.25">
      <c r="B6" s="11"/>
      <c r="C6" s="11"/>
      <c r="D6" s="11"/>
      <c r="E6" s="11"/>
      <c r="L6" s="24"/>
      <c r="M6" s="24"/>
      <c r="N6" s="11"/>
      <c r="O6" s="11"/>
    </row>
    <row r="7" spans="2:15" s="2" customFormat="1" x14ac:dyDescent="0.25">
      <c r="B7" s="50" t="s">
        <v>176</v>
      </c>
      <c r="C7" s="50"/>
      <c r="D7" s="50"/>
      <c r="E7" s="50"/>
      <c r="L7" s="50" t="s">
        <v>179</v>
      </c>
      <c r="M7" s="50"/>
      <c r="N7" s="50"/>
      <c r="O7" s="50"/>
    </row>
    <row r="8" spans="2:15" s="3" customFormat="1" ht="8.25" x14ac:dyDescent="0.15">
      <c r="B8" s="51" t="s">
        <v>23</v>
      </c>
      <c r="C8" s="51"/>
      <c r="D8" s="51"/>
      <c r="E8" s="51"/>
      <c r="L8" s="51" t="s">
        <v>22</v>
      </c>
      <c r="M8" s="51"/>
      <c r="N8" s="51"/>
      <c r="O8" s="51"/>
    </row>
    <row r="9" spans="2:15" s="2" customFormat="1" x14ac:dyDescent="0.25">
      <c r="B9" s="11"/>
      <c r="C9" s="11"/>
      <c r="D9" s="11"/>
      <c r="E9" s="11"/>
      <c r="L9" s="24"/>
      <c r="M9" s="24"/>
      <c r="N9" s="11"/>
      <c r="O9" s="11"/>
    </row>
    <row r="10" spans="2:15" s="2" customFormat="1" x14ac:dyDescent="0.25">
      <c r="B10" s="50" t="s">
        <v>178</v>
      </c>
      <c r="C10" s="50"/>
      <c r="D10" s="50"/>
      <c r="E10" s="50"/>
      <c r="L10" s="50" t="s">
        <v>180</v>
      </c>
      <c r="M10" s="50"/>
      <c r="N10" s="50"/>
      <c r="O10" s="50"/>
    </row>
    <row r="11" spans="2:15" s="2" customFormat="1" x14ac:dyDescent="0.25"/>
    <row r="12" spans="2:15" s="2" customFormat="1" x14ac:dyDescent="0.25">
      <c r="B12" s="52" t="s">
        <v>17</v>
      </c>
      <c r="C12" s="52"/>
    </row>
    <row r="13" spans="2:15" s="2" customFormat="1" x14ac:dyDescent="0.25">
      <c r="B13" s="53" t="s">
        <v>18</v>
      </c>
      <c r="C13" s="53"/>
      <c r="F13" s="49" t="s">
        <v>24</v>
      </c>
      <c r="G13" s="49"/>
      <c r="H13" s="49"/>
      <c r="I13" s="49"/>
      <c r="J13" s="49"/>
      <c r="K13" s="49"/>
    </row>
    <row r="14" spans="2:15" s="2" customFormat="1" x14ac:dyDescent="0.25">
      <c r="F14" s="49" t="s">
        <v>181</v>
      </c>
      <c r="G14" s="49"/>
      <c r="H14" s="49"/>
      <c r="I14" s="49"/>
      <c r="J14" s="49"/>
      <c r="K14" s="49"/>
      <c r="L14" s="23"/>
    </row>
    <row r="16" spans="2:15" s="4" customFormat="1" ht="54" customHeight="1" x14ac:dyDescent="0.2">
      <c r="B16" s="54" t="s">
        <v>0</v>
      </c>
      <c r="C16" s="54" t="s">
        <v>1</v>
      </c>
      <c r="D16" s="54" t="s">
        <v>2</v>
      </c>
      <c r="E16" s="54" t="s">
        <v>3</v>
      </c>
      <c r="F16" s="54" t="s">
        <v>4</v>
      </c>
      <c r="G16" s="54" t="s">
        <v>5</v>
      </c>
      <c r="H16" s="55" t="s">
        <v>9</v>
      </c>
      <c r="I16" s="55"/>
      <c r="J16" s="54" t="s">
        <v>11</v>
      </c>
      <c r="K16" s="54"/>
      <c r="L16" s="54" t="s">
        <v>201</v>
      </c>
      <c r="M16" s="54" t="s">
        <v>12</v>
      </c>
      <c r="N16" s="54" t="s">
        <v>13</v>
      </c>
      <c r="O16" s="54" t="s">
        <v>14</v>
      </c>
    </row>
    <row r="17" spans="2:15" s="6" customFormat="1" ht="67.5" customHeight="1" x14ac:dyDescent="0.25">
      <c r="B17" s="54"/>
      <c r="C17" s="54"/>
      <c r="D17" s="54"/>
      <c r="E17" s="54"/>
      <c r="F17" s="54"/>
      <c r="G17" s="54"/>
      <c r="H17" s="5" t="s">
        <v>6</v>
      </c>
      <c r="I17" s="5" t="s">
        <v>7</v>
      </c>
      <c r="J17" s="5" t="s">
        <v>8</v>
      </c>
      <c r="K17" s="5" t="s">
        <v>10</v>
      </c>
      <c r="L17" s="54"/>
      <c r="M17" s="54"/>
      <c r="N17" s="54"/>
      <c r="O17" s="54"/>
    </row>
    <row r="18" spans="2:15" s="7" customFormat="1" ht="12.75" x14ac:dyDescent="0.25">
      <c r="B18" s="12">
        <v>1</v>
      </c>
      <c r="C18" s="12">
        <v>2</v>
      </c>
      <c r="D18" s="12">
        <v>3</v>
      </c>
      <c r="E18" s="12">
        <v>4</v>
      </c>
      <c r="F18" s="31">
        <v>5</v>
      </c>
      <c r="G18" s="31">
        <v>6</v>
      </c>
      <c r="H18" s="26">
        <v>7</v>
      </c>
      <c r="I18" s="26">
        <v>8</v>
      </c>
      <c r="J18" s="26">
        <v>9</v>
      </c>
      <c r="K18" s="26">
        <v>10</v>
      </c>
      <c r="L18" s="26">
        <v>11</v>
      </c>
      <c r="M18" s="26">
        <v>12</v>
      </c>
      <c r="N18" s="12">
        <v>13</v>
      </c>
      <c r="O18" s="12">
        <v>14</v>
      </c>
    </row>
    <row r="19" spans="2:15" s="7" customFormat="1" ht="25.5" customHeight="1" x14ac:dyDescent="0.2">
      <c r="B19" s="13">
        <v>1</v>
      </c>
      <c r="C19" s="14" t="s">
        <v>30</v>
      </c>
      <c r="D19" s="13"/>
      <c r="E19" s="15" t="s">
        <v>38</v>
      </c>
      <c r="F19" s="32" t="s">
        <v>44</v>
      </c>
      <c r="G19" s="30" t="s">
        <v>182</v>
      </c>
      <c r="H19" s="16">
        <v>3</v>
      </c>
      <c r="I19" s="16">
        <v>3</v>
      </c>
      <c r="J19" s="26">
        <v>0.2</v>
      </c>
      <c r="K19" s="26" t="s">
        <v>175</v>
      </c>
      <c r="L19" s="26">
        <v>12</v>
      </c>
      <c r="M19" s="26"/>
      <c r="N19" s="22" t="s">
        <v>203</v>
      </c>
      <c r="O19" s="13"/>
    </row>
    <row r="20" spans="2:15" s="7" customFormat="1" ht="25.5" customHeight="1" x14ac:dyDescent="0.2">
      <c r="B20" s="29">
        <v>2</v>
      </c>
      <c r="C20" s="14" t="s">
        <v>31</v>
      </c>
      <c r="D20" s="13"/>
      <c r="E20" s="15" t="s">
        <v>38</v>
      </c>
      <c r="F20" s="32" t="s">
        <v>45</v>
      </c>
      <c r="G20" s="30" t="s">
        <v>52</v>
      </c>
      <c r="H20" s="16">
        <v>2</v>
      </c>
      <c r="I20" s="16">
        <v>2</v>
      </c>
      <c r="J20" s="26">
        <v>0.2</v>
      </c>
      <c r="K20" s="26" t="s">
        <v>175</v>
      </c>
      <c r="L20" s="26">
        <v>12</v>
      </c>
      <c r="M20" s="26"/>
      <c r="N20" s="22" t="s">
        <v>203</v>
      </c>
      <c r="O20" s="13"/>
    </row>
    <row r="21" spans="2:15" s="7" customFormat="1" ht="25.5" customHeight="1" x14ac:dyDescent="0.2">
      <c r="B21" s="29">
        <v>3</v>
      </c>
      <c r="C21" s="14" t="s">
        <v>32</v>
      </c>
      <c r="D21" s="13"/>
      <c r="E21" s="15" t="s">
        <v>39</v>
      </c>
      <c r="F21" s="32" t="s">
        <v>46</v>
      </c>
      <c r="G21" s="33" t="s">
        <v>223</v>
      </c>
      <c r="H21" s="16">
        <v>2</v>
      </c>
      <c r="I21" s="16">
        <v>2</v>
      </c>
      <c r="J21" s="26">
        <v>0.2</v>
      </c>
      <c r="K21" s="26" t="s">
        <v>175</v>
      </c>
      <c r="L21" s="26">
        <v>12</v>
      </c>
      <c r="M21" s="26"/>
      <c r="N21" s="22" t="s">
        <v>203</v>
      </c>
      <c r="O21" s="13"/>
    </row>
    <row r="22" spans="2:15" s="7" customFormat="1" ht="38.25" customHeight="1" x14ac:dyDescent="0.2">
      <c r="B22" s="37">
        <v>4</v>
      </c>
      <c r="C22" s="14" t="s">
        <v>33</v>
      </c>
      <c r="D22" s="13"/>
      <c r="E22" s="15" t="s">
        <v>40</v>
      </c>
      <c r="F22" s="34" t="s">
        <v>47</v>
      </c>
      <c r="G22" s="33" t="s">
        <v>183</v>
      </c>
      <c r="H22" s="16">
        <v>1</v>
      </c>
      <c r="I22" s="16">
        <v>1</v>
      </c>
      <c r="J22" s="26"/>
      <c r="K22" s="26" t="s">
        <v>175</v>
      </c>
      <c r="L22" s="26">
        <v>12</v>
      </c>
      <c r="M22" s="26"/>
      <c r="N22" s="22" t="s">
        <v>203</v>
      </c>
      <c r="O22" s="13"/>
    </row>
    <row r="23" spans="2:15" s="7" customFormat="1" ht="38.25" customHeight="1" x14ac:dyDescent="0.2">
      <c r="B23" s="37">
        <v>5</v>
      </c>
      <c r="C23" s="14" t="s">
        <v>34</v>
      </c>
      <c r="D23" s="13"/>
      <c r="E23" s="15" t="s">
        <v>41</v>
      </c>
      <c r="F23" s="32" t="s">
        <v>48</v>
      </c>
      <c r="G23" s="35" t="s">
        <v>184</v>
      </c>
      <c r="H23" s="16">
        <v>2</v>
      </c>
      <c r="I23" s="16">
        <v>2</v>
      </c>
      <c r="J23" s="26"/>
      <c r="K23" s="26" t="s">
        <v>175</v>
      </c>
      <c r="L23" s="26">
        <v>12</v>
      </c>
      <c r="M23" s="26"/>
      <c r="N23" s="22" t="s">
        <v>203</v>
      </c>
      <c r="O23" s="13"/>
    </row>
    <row r="24" spans="2:15" s="7" customFormat="1" ht="25.5" customHeight="1" x14ac:dyDescent="0.2">
      <c r="B24" s="37">
        <v>6</v>
      </c>
      <c r="C24" s="14" t="s">
        <v>35</v>
      </c>
      <c r="D24" s="13"/>
      <c r="E24" s="15" t="s">
        <v>42</v>
      </c>
      <c r="F24" s="32" t="s">
        <v>49</v>
      </c>
      <c r="G24" s="30">
        <v>2330</v>
      </c>
      <c r="H24" s="16">
        <v>1</v>
      </c>
      <c r="I24" s="16">
        <v>1</v>
      </c>
      <c r="J24" s="26"/>
      <c r="K24" s="26" t="s">
        <v>175</v>
      </c>
      <c r="L24" s="26">
        <v>12</v>
      </c>
      <c r="M24" s="26"/>
      <c r="N24" s="22" t="s">
        <v>203</v>
      </c>
      <c r="O24" s="13"/>
    </row>
    <row r="25" spans="2:15" s="7" customFormat="1" ht="25.5" customHeight="1" x14ac:dyDescent="0.2">
      <c r="B25" s="37">
        <v>7</v>
      </c>
      <c r="C25" s="14" t="s">
        <v>36</v>
      </c>
      <c r="D25" s="13"/>
      <c r="E25" s="15" t="s">
        <v>42</v>
      </c>
      <c r="F25" s="32" t="s">
        <v>50</v>
      </c>
      <c r="G25" s="30">
        <v>8189</v>
      </c>
      <c r="H25" s="16">
        <v>1</v>
      </c>
      <c r="I25" s="16">
        <v>1</v>
      </c>
      <c r="J25" s="26"/>
      <c r="K25" s="26" t="s">
        <v>175</v>
      </c>
      <c r="L25" s="26">
        <v>12</v>
      </c>
      <c r="M25" s="26"/>
      <c r="N25" s="22" t="s">
        <v>203</v>
      </c>
      <c r="O25" s="13"/>
    </row>
    <row r="26" spans="2:15" s="7" customFormat="1" ht="57" customHeight="1" x14ac:dyDescent="0.2">
      <c r="B26" s="37">
        <v>8</v>
      </c>
      <c r="C26" s="14" t="s">
        <v>37</v>
      </c>
      <c r="D26" s="13"/>
      <c r="E26" s="15" t="s">
        <v>43</v>
      </c>
      <c r="F26" s="32" t="s">
        <v>51</v>
      </c>
      <c r="G26" s="30" t="s">
        <v>53</v>
      </c>
      <c r="H26" s="16">
        <v>2</v>
      </c>
      <c r="I26" s="16">
        <v>2</v>
      </c>
      <c r="J26" s="26"/>
      <c r="K26" s="26" t="s">
        <v>175</v>
      </c>
      <c r="L26" s="26">
        <v>12</v>
      </c>
      <c r="M26" s="26"/>
      <c r="N26" s="22" t="s">
        <v>203</v>
      </c>
      <c r="O26" s="13"/>
    </row>
    <row r="27" spans="2:15" s="7" customFormat="1" ht="25.5" customHeight="1" x14ac:dyDescent="0.2">
      <c r="B27" s="37">
        <v>9</v>
      </c>
      <c r="C27" s="14" t="s">
        <v>54</v>
      </c>
      <c r="D27" s="13"/>
      <c r="E27" s="15" t="s">
        <v>64</v>
      </c>
      <c r="F27" s="32" t="s">
        <v>73</v>
      </c>
      <c r="G27" s="30">
        <v>1460</v>
      </c>
      <c r="H27" s="16">
        <v>1</v>
      </c>
      <c r="I27" s="16">
        <v>1</v>
      </c>
      <c r="J27" s="26"/>
      <c r="K27" s="26" t="s">
        <v>175</v>
      </c>
      <c r="L27" s="26">
        <v>12</v>
      </c>
      <c r="M27" s="26"/>
      <c r="N27" s="22" t="s">
        <v>203</v>
      </c>
      <c r="O27" s="13"/>
    </row>
    <row r="28" spans="2:15" s="7" customFormat="1" ht="25.5" customHeight="1" x14ac:dyDescent="0.2">
      <c r="B28" s="37">
        <v>10</v>
      </c>
      <c r="C28" s="14" t="s">
        <v>55</v>
      </c>
      <c r="D28" s="13"/>
      <c r="E28" s="15" t="s">
        <v>65</v>
      </c>
      <c r="F28" s="32" t="s">
        <v>74</v>
      </c>
      <c r="G28" s="30">
        <v>44043</v>
      </c>
      <c r="H28" s="16">
        <v>1</v>
      </c>
      <c r="I28" s="16">
        <v>1</v>
      </c>
      <c r="J28" s="26"/>
      <c r="K28" s="26" t="s">
        <v>175</v>
      </c>
      <c r="L28" s="26">
        <v>12</v>
      </c>
      <c r="M28" s="26"/>
      <c r="N28" s="22" t="s">
        <v>203</v>
      </c>
      <c r="O28" s="13"/>
    </row>
    <row r="29" spans="2:15" s="7" customFormat="1" ht="25.5" customHeight="1" x14ac:dyDescent="0.2">
      <c r="B29" s="37">
        <v>11</v>
      </c>
      <c r="C29" s="14" t="s">
        <v>56</v>
      </c>
      <c r="D29" s="13"/>
      <c r="E29" s="15" t="s">
        <v>66</v>
      </c>
      <c r="F29" s="32" t="s">
        <v>75</v>
      </c>
      <c r="G29" s="30" t="s">
        <v>84</v>
      </c>
      <c r="H29" s="16">
        <v>2</v>
      </c>
      <c r="I29" s="16">
        <v>2</v>
      </c>
      <c r="J29" s="26"/>
      <c r="K29" s="26" t="s">
        <v>175</v>
      </c>
      <c r="L29" s="26">
        <v>12</v>
      </c>
      <c r="M29" s="26"/>
      <c r="N29" s="22" t="s">
        <v>203</v>
      </c>
      <c r="O29" s="13"/>
    </row>
    <row r="30" spans="2:15" s="7" customFormat="1" ht="25.5" customHeight="1" x14ac:dyDescent="0.2">
      <c r="B30" s="37">
        <v>12</v>
      </c>
      <c r="C30" s="14" t="s">
        <v>57</v>
      </c>
      <c r="D30" s="13"/>
      <c r="E30" s="15" t="s">
        <v>67</v>
      </c>
      <c r="F30" s="32" t="s">
        <v>76</v>
      </c>
      <c r="G30" s="30">
        <v>4635</v>
      </c>
      <c r="H30" s="16">
        <v>1</v>
      </c>
      <c r="I30" s="16">
        <v>1</v>
      </c>
      <c r="J30" s="26"/>
      <c r="K30" s="26" t="s">
        <v>175</v>
      </c>
      <c r="L30" s="26">
        <v>12</v>
      </c>
      <c r="M30" s="26"/>
      <c r="N30" s="22" t="s">
        <v>203</v>
      </c>
      <c r="O30" s="13"/>
    </row>
    <row r="31" spans="2:15" s="7" customFormat="1" ht="25.5" customHeight="1" x14ac:dyDescent="0.2">
      <c r="B31" s="37">
        <v>13</v>
      </c>
      <c r="C31" s="14" t="s">
        <v>55</v>
      </c>
      <c r="D31" s="13"/>
      <c r="E31" s="15" t="s">
        <v>68</v>
      </c>
      <c r="F31" s="32" t="s">
        <v>77</v>
      </c>
      <c r="G31" s="30">
        <v>43143</v>
      </c>
      <c r="H31" s="16">
        <v>1</v>
      </c>
      <c r="I31" s="16">
        <v>1</v>
      </c>
      <c r="J31" s="26"/>
      <c r="K31" s="26" t="s">
        <v>175</v>
      </c>
      <c r="L31" s="26">
        <v>12</v>
      </c>
      <c r="M31" s="26"/>
      <c r="N31" s="22" t="s">
        <v>203</v>
      </c>
      <c r="O31" s="13"/>
    </row>
    <row r="32" spans="2:15" s="7" customFormat="1" ht="25.5" customHeight="1" x14ac:dyDescent="0.2">
      <c r="B32" s="37">
        <v>14</v>
      </c>
      <c r="C32" s="14" t="s">
        <v>58</v>
      </c>
      <c r="D32" s="13"/>
      <c r="E32" s="15" t="s">
        <v>66</v>
      </c>
      <c r="F32" s="32" t="s">
        <v>78</v>
      </c>
      <c r="G32" s="30">
        <v>4446</v>
      </c>
      <c r="H32" s="16">
        <v>1</v>
      </c>
      <c r="I32" s="16">
        <v>1</v>
      </c>
      <c r="J32" s="26"/>
      <c r="K32" s="26" t="s">
        <v>175</v>
      </c>
      <c r="L32" s="26">
        <v>12</v>
      </c>
      <c r="M32" s="26"/>
      <c r="N32" s="22" t="s">
        <v>203</v>
      </c>
      <c r="O32" s="13"/>
    </row>
    <row r="33" spans="2:15" s="7" customFormat="1" ht="25.5" customHeight="1" x14ac:dyDescent="0.2">
      <c r="B33" s="37">
        <v>15</v>
      </c>
      <c r="C33" s="14" t="s">
        <v>59</v>
      </c>
      <c r="D33" s="13"/>
      <c r="E33" s="15" t="s">
        <v>69</v>
      </c>
      <c r="F33" s="32" t="s">
        <v>79</v>
      </c>
      <c r="G33" s="30">
        <v>2970</v>
      </c>
      <c r="H33" s="16">
        <v>1</v>
      </c>
      <c r="I33" s="16">
        <v>1</v>
      </c>
      <c r="J33" s="26"/>
      <c r="K33" s="26" t="s">
        <v>175</v>
      </c>
      <c r="L33" s="26">
        <v>12</v>
      </c>
      <c r="M33" s="26"/>
      <c r="N33" s="22" t="s">
        <v>203</v>
      </c>
      <c r="O33" s="13"/>
    </row>
    <row r="34" spans="2:15" s="7" customFormat="1" ht="25.5" customHeight="1" x14ac:dyDescent="0.2">
      <c r="B34" s="37">
        <v>16</v>
      </c>
      <c r="C34" s="14" t="s">
        <v>60</v>
      </c>
      <c r="D34" s="13"/>
      <c r="E34" s="15" t="s">
        <v>70</v>
      </c>
      <c r="F34" s="32" t="s">
        <v>80</v>
      </c>
      <c r="G34" s="30" t="s">
        <v>185</v>
      </c>
      <c r="H34" s="16">
        <v>5</v>
      </c>
      <c r="I34" s="16">
        <v>5</v>
      </c>
      <c r="J34" s="26"/>
      <c r="K34" s="26" t="s">
        <v>175</v>
      </c>
      <c r="L34" s="26">
        <v>12</v>
      </c>
      <c r="M34" s="26"/>
      <c r="N34" s="22" t="s">
        <v>203</v>
      </c>
      <c r="O34" s="13"/>
    </row>
    <row r="35" spans="2:15" s="7" customFormat="1" ht="25.5" customHeight="1" x14ac:dyDescent="0.2">
      <c r="B35" s="37">
        <v>17</v>
      </c>
      <c r="C35" s="14" t="s">
        <v>61</v>
      </c>
      <c r="D35" s="13"/>
      <c r="E35" s="15" t="s">
        <v>71</v>
      </c>
      <c r="F35" s="32" t="s">
        <v>81</v>
      </c>
      <c r="G35" s="30">
        <v>126</v>
      </c>
      <c r="H35" s="16">
        <v>1</v>
      </c>
      <c r="I35" s="16">
        <v>1</v>
      </c>
      <c r="J35" s="26"/>
      <c r="K35" s="26" t="s">
        <v>175</v>
      </c>
      <c r="L35" s="26">
        <v>12</v>
      </c>
      <c r="M35" s="26"/>
      <c r="N35" s="22" t="s">
        <v>203</v>
      </c>
      <c r="O35" s="13"/>
    </row>
    <row r="36" spans="2:15" s="7" customFormat="1" ht="25.5" customHeight="1" x14ac:dyDescent="0.2">
      <c r="B36" s="37">
        <v>18</v>
      </c>
      <c r="C36" s="14" t="s">
        <v>62</v>
      </c>
      <c r="D36" s="13"/>
      <c r="E36" s="15" t="s">
        <v>72</v>
      </c>
      <c r="F36" s="32" t="s">
        <v>82</v>
      </c>
      <c r="G36" s="30" t="s">
        <v>85</v>
      </c>
      <c r="H36" s="16">
        <v>2</v>
      </c>
      <c r="I36" s="16">
        <v>2</v>
      </c>
      <c r="J36" s="26"/>
      <c r="K36" s="26" t="s">
        <v>175</v>
      </c>
      <c r="L36" s="26">
        <v>12</v>
      </c>
      <c r="M36" s="26"/>
      <c r="N36" s="22" t="s">
        <v>203</v>
      </c>
      <c r="O36" s="13"/>
    </row>
    <row r="37" spans="2:15" s="7" customFormat="1" ht="25.9" customHeight="1" x14ac:dyDescent="0.2">
      <c r="B37" s="37">
        <v>19</v>
      </c>
      <c r="C37" s="14" t="s">
        <v>63</v>
      </c>
      <c r="D37" s="13"/>
      <c r="E37" s="15" t="s">
        <v>67</v>
      </c>
      <c r="F37" s="32" t="s">
        <v>83</v>
      </c>
      <c r="G37" s="30" t="s">
        <v>86</v>
      </c>
      <c r="H37" s="16">
        <v>2</v>
      </c>
      <c r="I37" s="16">
        <v>2</v>
      </c>
      <c r="J37" s="26"/>
      <c r="K37" s="26" t="s">
        <v>175</v>
      </c>
      <c r="L37" s="26">
        <v>12</v>
      </c>
      <c r="M37" s="26"/>
      <c r="N37" s="22" t="s">
        <v>203</v>
      </c>
      <c r="O37" s="13"/>
    </row>
    <row r="38" spans="2:15" s="7" customFormat="1" ht="51" customHeight="1" x14ac:dyDescent="0.2">
      <c r="B38" s="37">
        <v>20</v>
      </c>
      <c r="C38" s="14" t="s">
        <v>87</v>
      </c>
      <c r="D38" s="13"/>
      <c r="E38" s="15" t="s">
        <v>90</v>
      </c>
      <c r="F38" s="34" t="s">
        <v>186</v>
      </c>
      <c r="G38" s="30">
        <v>264</v>
      </c>
      <c r="H38" s="16">
        <v>1</v>
      </c>
      <c r="I38" s="16">
        <v>1</v>
      </c>
      <c r="J38" s="26"/>
      <c r="K38" s="26" t="s">
        <v>175</v>
      </c>
      <c r="L38" s="26">
        <v>12</v>
      </c>
      <c r="M38" s="26"/>
      <c r="N38" s="22" t="s">
        <v>203</v>
      </c>
      <c r="O38" s="13"/>
    </row>
    <row r="39" spans="2:15" s="7" customFormat="1" ht="51" customHeight="1" x14ac:dyDescent="0.2">
      <c r="B39" s="37">
        <v>21</v>
      </c>
      <c r="C39" s="14" t="s">
        <v>88</v>
      </c>
      <c r="D39" s="13"/>
      <c r="E39" s="15" t="s">
        <v>91</v>
      </c>
      <c r="F39" s="34" t="s">
        <v>93</v>
      </c>
      <c r="G39" s="30">
        <v>676</v>
      </c>
      <c r="H39" s="16">
        <v>1</v>
      </c>
      <c r="I39" s="16">
        <v>1</v>
      </c>
      <c r="J39" s="26"/>
      <c r="K39" s="26" t="s">
        <v>175</v>
      </c>
      <c r="L39" s="26">
        <v>12</v>
      </c>
      <c r="M39" s="26"/>
      <c r="N39" s="22" t="s">
        <v>203</v>
      </c>
      <c r="O39" s="13"/>
    </row>
    <row r="40" spans="2:15" s="7" customFormat="1" ht="38.25" customHeight="1" x14ac:dyDescent="0.2">
      <c r="B40" s="37">
        <v>22</v>
      </c>
      <c r="C40" s="14" t="s">
        <v>89</v>
      </c>
      <c r="D40" s="13"/>
      <c r="E40" s="15" t="s">
        <v>92</v>
      </c>
      <c r="F40" s="34" t="s">
        <v>95</v>
      </c>
      <c r="G40" s="30" t="s">
        <v>94</v>
      </c>
      <c r="H40" s="16">
        <v>3</v>
      </c>
      <c r="I40" s="16">
        <v>3</v>
      </c>
      <c r="J40" s="26"/>
      <c r="K40" s="26" t="s">
        <v>175</v>
      </c>
      <c r="L40" s="26">
        <v>12</v>
      </c>
      <c r="M40" s="26"/>
      <c r="N40" s="22" t="s">
        <v>203</v>
      </c>
      <c r="O40" s="13"/>
    </row>
    <row r="41" spans="2:15" s="4" customFormat="1" ht="66.75" customHeight="1" x14ac:dyDescent="0.2">
      <c r="B41" s="37">
        <v>23</v>
      </c>
      <c r="C41" s="27" t="s">
        <v>204</v>
      </c>
      <c r="D41" s="27" t="s">
        <v>25</v>
      </c>
      <c r="E41" s="27" t="s">
        <v>205</v>
      </c>
      <c r="F41" s="30" t="s">
        <v>213</v>
      </c>
      <c r="G41" s="30" t="s">
        <v>212</v>
      </c>
      <c r="H41" s="27">
        <v>13</v>
      </c>
      <c r="I41" s="27">
        <v>13</v>
      </c>
      <c r="J41" s="27">
        <v>0.5</v>
      </c>
      <c r="K41" s="27" t="s">
        <v>175</v>
      </c>
      <c r="L41" s="27">
        <v>48</v>
      </c>
      <c r="M41" s="27"/>
      <c r="N41" s="28" t="s">
        <v>203</v>
      </c>
      <c r="O41" s="1"/>
    </row>
    <row r="42" spans="2:15" s="4" customFormat="1" ht="38.25" customHeight="1" x14ac:dyDescent="0.2">
      <c r="B42" s="37">
        <v>24</v>
      </c>
      <c r="C42" s="17" t="s">
        <v>96</v>
      </c>
      <c r="D42" s="1"/>
      <c r="E42" s="18" t="s">
        <v>107</v>
      </c>
      <c r="F42" s="36" t="s">
        <v>117</v>
      </c>
      <c r="G42" s="30" t="s">
        <v>115</v>
      </c>
      <c r="H42" s="19">
        <v>2</v>
      </c>
      <c r="I42" s="19">
        <v>2</v>
      </c>
      <c r="J42" s="1"/>
      <c r="K42" s="26" t="s">
        <v>175</v>
      </c>
      <c r="L42" s="26">
        <v>12</v>
      </c>
      <c r="M42" s="1"/>
      <c r="N42" s="22" t="s">
        <v>203</v>
      </c>
      <c r="O42" s="1"/>
    </row>
    <row r="43" spans="2:15" s="4" customFormat="1" ht="25.5" customHeight="1" x14ac:dyDescent="0.2">
      <c r="B43" s="37">
        <v>25</v>
      </c>
      <c r="C43" s="17" t="s">
        <v>97</v>
      </c>
      <c r="D43" s="1" t="s">
        <v>104</v>
      </c>
      <c r="E43" s="18" t="s">
        <v>107</v>
      </c>
      <c r="F43" s="36" t="s">
        <v>118</v>
      </c>
      <c r="G43" s="30">
        <v>195</v>
      </c>
      <c r="H43" s="19">
        <v>1</v>
      </c>
      <c r="I43" s="19">
        <v>1</v>
      </c>
      <c r="J43" s="1"/>
      <c r="K43" s="26" t="s">
        <v>175</v>
      </c>
      <c r="L43" s="26">
        <v>12</v>
      </c>
      <c r="M43" s="1"/>
      <c r="N43" s="22" t="s">
        <v>203</v>
      </c>
      <c r="O43" s="1"/>
    </row>
    <row r="44" spans="2:15" s="4" customFormat="1" ht="38.25" customHeight="1" x14ac:dyDescent="0.2">
      <c r="B44" s="37">
        <v>26</v>
      </c>
      <c r="C44" s="17" t="s">
        <v>98</v>
      </c>
      <c r="D44" s="1"/>
      <c r="E44" s="18" t="s">
        <v>108</v>
      </c>
      <c r="F44" s="30" t="s">
        <v>119</v>
      </c>
      <c r="G44" s="30">
        <v>8155107</v>
      </c>
      <c r="H44" s="19">
        <v>1</v>
      </c>
      <c r="I44" s="19">
        <v>1</v>
      </c>
      <c r="J44" s="1"/>
      <c r="K44" s="26" t="s">
        <v>175</v>
      </c>
      <c r="L44" s="26">
        <v>12</v>
      </c>
      <c r="M44" s="1"/>
      <c r="N44" s="22" t="s">
        <v>203</v>
      </c>
      <c r="O44" s="1"/>
    </row>
    <row r="45" spans="2:15" s="4" customFormat="1" ht="51" customHeight="1" x14ac:dyDescent="0.2">
      <c r="B45" s="37">
        <v>27</v>
      </c>
      <c r="C45" s="17" t="s">
        <v>99</v>
      </c>
      <c r="D45" s="13" t="s">
        <v>105</v>
      </c>
      <c r="E45" s="18" t="s">
        <v>109</v>
      </c>
      <c r="F45" s="30" t="s">
        <v>120</v>
      </c>
      <c r="G45" s="30" t="s">
        <v>116</v>
      </c>
      <c r="H45" s="19">
        <v>1</v>
      </c>
      <c r="I45" s="19">
        <v>1</v>
      </c>
      <c r="J45" s="1"/>
      <c r="K45" s="26" t="s">
        <v>175</v>
      </c>
      <c r="L45" s="26">
        <v>12</v>
      </c>
      <c r="M45" s="1"/>
      <c r="N45" s="22" t="s">
        <v>203</v>
      </c>
      <c r="O45" s="1"/>
    </row>
    <row r="46" spans="2:15" s="4" customFormat="1" ht="63.75" customHeight="1" x14ac:dyDescent="0.2">
      <c r="B46" s="37">
        <v>28</v>
      </c>
      <c r="C46" s="20" t="s">
        <v>100</v>
      </c>
      <c r="D46" s="1"/>
      <c r="E46" s="21" t="s">
        <v>110</v>
      </c>
      <c r="F46" s="30" t="s">
        <v>187</v>
      </c>
      <c r="G46" s="30" t="s">
        <v>188</v>
      </c>
      <c r="H46" s="19">
        <v>2</v>
      </c>
      <c r="I46" s="19">
        <v>2</v>
      </c>
      <c r="J46" s="1"/>
      <c r="K46" s="26" t="s">
        <v>175</v>
      </c>
      <c r="L46" s="26">
        <v>12</v>
      </c>
      <c r="M46" s="1"/>
      <c r="N46" s="22" t="s">
        <v>203</v>
      </c>
      <c r="O46" s="1"/>
    </row>
    <row r="47" spans="2:15" s="4" customFormat="1" ht="51" customHeight="1" x14ac:dyDescent="0.2">
      <c r="B47" s="37">
        <v>29</v>
      </c>
      <c r="C47" s="17" t="s">
        <v>101</v>
      </c>
      <c r="D47" s="1"/>
      <c r="E47" s="18" t="s">
        <v>111</v>
      </c>
      <c r="F47" s="30" t="s">
        <v>121</v>
      </c>
      <c r="G47" s="30">
        <v>8072042</v>
      </c>
      <c r="H47" s="19">
        <v>1</v>
      </c>
      <c r="I47" s="19">
        <v>1</v>
      </c>
      <c r="J47" s="1"/>
      <c r="K47" s="26" t="s">
        <v>175</v>
      </c>
      <c r="L47" s="26">
        <v>12</v>
      </c>
      <c r="M47" s="1"/>
      <c r="N47" s="22" t="s">
        <v>203</v>
      </c>
      <c r="O47" s="1"/>
    </row>
    <row r="48" spans="2:15" s="4" customFormat="1" ht="76.5" customHeight="1" x14ac:dyDescent="0.2">
      <c r="B48" s="37">
        <v>30</v>
      </c>
      <c r="C48" s="17" t="s">
        <v>102</v>
      </c>
      <c r="D48" s="13" t="s">
        <v>106</v>
      </c>
      <c r="E48" s="18" t="s">
        <v>112</v>
      </c>
      <c r="F48" s="36" t="s">
        <v>114</v>
      </c>
      <c r="G48" s="30">
        <v>167618</v>
      </c>
      <c r="H48" s="19">
        <v>1</v>
      </c>
      <c r="I48" s="19">
        <v>1</v>
      </c>
      <c r="J48" s="1"/>
      <c r="K48" s="26" t="s">
        <v>175</v>
      </c>
      <c r="L48" s="26">
        <v>12</v>
      </c>
      <c r="M48" s="1"/>
      <c r="N48" s="22" t="s">
        <v>203</v>
      </c>
      <c r="O48" s="1"/>
    </row>
    <row r="49" spans="2:15" s="4" customFormat="1" ht="38.25" customHeight="1" x14ac:dyDescent="0.2">
      <c r="B49" s="37">
        <v>31</v>
      </c>
      <c r="C49" s="17" t="s">
        <v>103</v>
      </c>
      <c r="D49" s="1"/>
      <c r="E49" s="18" t="s">
        <v>113</v>
      </c>
      <c r="F49" s="36" t="s">
        <v>189</v>
      </c>
      <c r="G49" s="30">
        <v>846</v>
      </c>
      <c r="H49" s="19">
        <v>1</v>
      </c>
      <c r="I49" s="19">
        <v>1</v>
      </c>
      <c r="J49" s="1"/>
      <c r="K49" s="26" t="s">
        <v>175</v>
      </c>
      <c r="L49" s="26">
        <v>12</v>
      </c>
      <c r="M49" s="1"/>
      <c r="N49" s="22" t="s">
        <v>203</v>
      </c>
      <c r="O49" s="1"/>
    </row>
    <row r="50" spans="2:15" s="4" customFormat="1" ht="25.5" customHeight="1" x14ac:dyDescent="0.2">
      <c r="B50" s="37">
        <v>32</v>
      </c>
      <c r="C50" s="17" t="s">
        <v>122</v>
      </c>
      <c r="D50" s="1"/>
      <c r="E50" s="18" t="s">
        <v>134</v>
      </c>
      <c r="F50" s="36" t="s">
        <v>143</v>
      </c>
      <c r="G50" s="30">
        <v>18436</v>
      </c>
      <c r="H50" s="19">
        <v>1</v>
      </c>
      <c r="I50" s="19">
        <v>1</v>
      </c>
      <c r="J50" s="1"/>
      <c r="K50" s="26" t="s">
        <v>175</v>
      </c>
      <c r="L50" s="26">
        <v>12</v>
      </c>
      <c r="M50" s="1"/>
      <c r="N50" s="22" t="s">
        <v>203</v>
      </c>
      <c r="O50" s="1"/>
    </row>
    <row r="51" spans="2:15" s="4" customFormat="1" ht="25.5" customHeight="1" x14ac:dyDescent="0.2">
      <c r="B51" s="37">
        <v>33</v>
      </c>
      <c r="C51" s="17" t="s">
        <v>123</v>
      </c>
      <c r="D51" s="1"/>
      <c r="E51" s="18" t="s">
        <v>71</v>
      </c>
      <c r="F51" s="30" t="s">
        <v>144</v>
      </c>
      <c r="G51" s="30">
        <v>492608</v>
      </c>
      <c r="H51" s="19">
        <v>1</v>
      </c>
      <c r="I51" s="19">
        <v>1</v>
      </c>
      <c r="J51" s="1"/>
      <c r="K51" s="26" t="s">
        <v>175</v>
      </c>
      <c r="L51" s="26">
        <v>12</v>
      </c>
      <c r="M51" s="1"/>
      <c r="N51" s="22" t="s">
        <v>203</v>
      </c>
      <c r="O51" s="1"/>
    </row>
    <row r="52" spans="2:15" s="4" customFormat="1" ht="23.45" customHeight="1" x14ac:dyDescent="0.2">
      <c r="B52" s="37">
        <v>34</v>
      </c>
      <c r="C52" s="17" t="s">
        <v>124</v>
      </c>
      <c r="D52" s="1"/>
      <c r="E52" s="18" t="s">
        <v>135</v>
      </c>
      <c r="F52" s="36" t="s">
        <v>145</v>
      </c>
      <c r="G52" s="30">
        <v>11267</v>
      </c>
      <c r="H52" s="19">
        <v>1</v>
      </c>
      <c r="I52" s="19">
        <v>1</v>
      </c>
      <c r="J52" s="1"/>
      <c r="K52" s="26" t="s">
        <v>175</v>
      </c>
      <c r="L52" s="26">
        <v>12</v>
      </c>
      <c r="M52" s="1"/>
      <c r="N52" s="22" t="s">
        <v>203</v>
      </c>
      <c r="O52" s="1"/>
    </row>
    <row r="53" spans="2:15" s="4" customFormat="1" ht="23.45" customHeight="1" x14ac:dyDescent="0.2">
      <c r="B53" s="37">
        <v>35</v>
      </c>
      <c r="C53" s="17" t="s">
        <v>125</v>
      </c>
      <c r="D53" s="1"/>
      <c r="E53" s="18" t="s">
        <v>136</v>
      </c>
      <c r="F53" s="36" t="s">
        <v>146</v>
      </c>
      <c r="G53" s="30">
        <v>8490</v>
      </c>
      <c r="H53" s="19">
        <v>1</v>
      </c>
      <c r="I53" s="19">
        <v>1</v>
      </c>
      <c r="J53" s="1"/>
      <c r="K53" s="26" t="s">
        <v>175</v>
      </c>
      <c r="L53" s="26">
        <v>12</v>
      </c>
      <c r="M53" s="1"/>
      <c r="N53" s="22" t="s">
        <v>203</v>
      </c>
      <c r="O53" s="1"/>
    </row>
    <row r="54" spans="2:15" s="4" customFormat="1" ht="40.9" customHeight="1" x14ac:dyDescent="0.2">
      <c r="B54" s="37">
        <v>36</v>
      </c>
      <c r="C54" s="17" t="s">
        <v>126</v>
      </c>
      <c r="D54" s="19" t="s">
        <v>132</v>
      </c>
      <c r="E54" s="18" t="s">
        <v>137</v>
      </c>
      <c r="F54" s="36" t="s">
        <v>147</v>
      </c>
      <c r="G54" s="35" t="s">
        <v>190</v>
      </c>
      <c r="H54" s="19">
        <v>5</v>
      </c>
      <c r="I54" s="19">
        <v>5</v>
      </c>
      <c r="J54" s="1"/>
      <c r="K54" s="26" t="s">
        <v>175</v>
      </c>
      <c r="L54" s="26">
        <v>12</v>
      </c>
      <c r="M54" s="1"/>
      <c r="N54" s="22" t="s">
        <v>203</v>
      </c>
      <c r="O54" s="1"/>
    </row>
    <row r="55" spans="2:15" s="4" customFormat="1" ht="38.25" customHeight="1" x14ac:dyDescent="0.2">
      <c r="B55" s="37">
        <v>37</v>
      </c>
      <c r="C55" s="17" t="s">
        <v>198</v>
      </c>
      <c r="D55" s="19"/>
      <c r="E55" s="18" t="s">
        <v>199</v>
      </c>
      <c r="F55" s="36" t="s">
        <v>200</v>
      </c>
      <c r="G55" s="35">
        <v>4365</v>
      </c>
      <c r="H55" s="19">
        <v>1</v>
      </c>
      <c r="I55" s="19">
        <v>1</v>
      </c>
      <c r="J55" s="1"/>
      <c r="K55" s="26" t="s">
        <v>175</v>
      </c>
      <c r="L55" s="26">
        <v>12</v>
      </c>
      <c r="M55" s="1"/>
      <c r="N55" s="22" t="s">
        <v>203</v>
      </c>
      <c r="O55" s="1"/>
    </row>
    <row r="56" spans="2:15" s="4" customFormat="1" ht="25.5" customHeight="1" x14ac:dyDescent="0.2">
      <c r="B56" s="37">
        <v>38</v>
      </c>
      <c r="C56" s="17" t="s">
        <v>127</v>
      </c>
      <c r="D56" s="19"/>
      <c r="E56" s="18" t="s">
        <v>138</v>
      </c>
      <c r="F56" s="36" t="s">
        <v>148</v>
      </c>
      <c r="G56" s="30" t="s">
        <v>202</v>
      </c>
      <c r="H56" s="19">
        <v>4</v>
      </c>
      <c r="I56" s="19">
        <v>4</v>
      </c>
      <c r="J56" s="1"/>
      <c r="K56" s="26" t="s">
        <v>175</v>
      </c>
      <c r="L56" s="26">
        <v>12</v>
      </c>
      <c r="M56" s="1"/>
      <c r="N56" s="22" t="s">
        <v>203</v>
      </c>
      <c r="O56" s="1"/>
    </row>
    <row r="57" spans="2:15" s="4" customFormat="1" ht="51" customHeight="1" x14ac:dyDescent="0.2">
      <c r="B57" s="37">
        <v>39</v>
      </c>
      <c r="C57" s="17" t="s">
        <v>128</v>
      </c>
      <c r="D57" s="19"/>
      <c r="E57" s="18" t="s">
        <v>139</v>
      </c>
      <c r="F57" s="36" t="s">
        <v>149</v>
      </c>
      <c r="G57" s="30" t="s">
        <v>191</v>
      </c>
      <c r="H57" s="19">
        <v>3</v>
      </c>
      <c r="I57" s="19">
        <v>3</v>
      </c>
      <c r="J57" s="1"/>
      <c r="K57" s="26" t="s">
        <v>175</v>
      </c>
      <c r="L57" s="26">
        <v>12</v>
      </c>
      <c r="M57" s="1"/>
      <c r="N57" s="22" t="s">
        <v>203</v>
      </c>
      <c r="O57" s="1"/>
    </row>
    <row r="58" spans="2:15" s="4" customFormat="1" ht="25.5" customHeight="1" x14ac:dyDescent="0.2">
      <c r="B58" s="37">
        <v>40</v>
      </c>
      <c r="C58" s="17" t="s">
        <v>129</v>
      </c>
      <c r="D58" s="19" t="s">
        <v>133</v>
      </c>
      <c r="E58" s="18" t="s">
        <v>197</v>
      </c>
      <c r="F58" s="36" t="s">
        <v>195</v>
      </c>
      <c r="G58" s="30" t="s">
        <v>196</v>
      </c>
      <c r="H58" s="19">
        <v>2</v>
      </c>
      <c r="I58" s="19">
        <v>2</v>
      </c>
      <c r="J58" s="1"/>
      <c r="K58" s="26" t="s">
        <v>175</v>
      </c>
      <c r="L58" s="26">
        <v>12</v>
      </c>
      <c r="M58" s="1"/>
      <c r="N58" s="22" t="s">
        <v>203</v>
      </c>
      <c r="O58" s="1"/>
    </row>
    <row r="59" spans="2:15" s="4" customFormat="1" ht="108" customHeight="1" x14ac:dyDescent="0.2">
      <c r="B59" s="37">
        <v>41</v>
      </c>
      <c r="C59" s="17" t="s">
        <v>129</v>
      </c>
      <c r="D59" s="19" t="s">
        <v>133</v>
      </c>
      <c r="E59" s="18" t="s">
        <v>140</v>
      </c>
      <c r="F59" s="36" t="s">
        <v>150</v>
      </c>
      <c r="G59" s="30" t="s">
        <v>192</v>
      </c>
      <c r="H59" s="19">
        <v>11</v>
      </c>
      <c r="I59" s="19">
        <v>11</v>
      </c>
      <c r="J59" s="1"/>
      <c r="K59" s="26" t="s">
        <v>175</v>
      </c>
      <c r="L59" s="26">
        <v>12</v>
      </c>
      <c r="M59" s="1"/>
      <c r="N59" s="22" t="s">
        <v>203</v>
      </c>
      <c r="O59" s="1"/>
    </row>
    <row r="60" spans="2:15" s="4" customFormat="1" ht="25.5" customHeight="1" x14ac:dyDescent="0.2">
      <c r="B60" s="37">
        <v>42</v>
      </c>
      <c r="C60" s="17" t="s">
        <v>130</v>
      </c>
      <c r="D60" s="19"/>
      <c r="E60" s="18" t="s">
        <v>141</v>
      </c>
      <c r="F60" s="36" t="s">
        <v>151</v>
      </c>
      <c r="G60" s="30">
        <v>79</v>
      </c>
      <c r="H60" s="19">
        <v>1</v>
      </c>
      <c r="I60" s="19">
        <v>1</v>
      </c>
      <c r="J60" s="1"/>
      <c r="K60" s="26" t="s">
        <v>175</v>
      </c>
      <c r="L60" s="26">
        <v>12</v>
      </c>
      <c r="M60" s="1"/>
      <c r="N60" s="22" t="s">
        <v>203</v>
      </c>
      <c r="O60" s="1"/>
    </row>
    <row r="61" spans="2:15" s="4" customFormat="1" ht="25.5" customHeight="1" x14ac:dyDescent="0.2">
      <c r="B61" s="37">
        <v>43</v>
      </c>
      <c r="C61" s="17" t="s">
        <v>131</v>
      </c>
      <c r="D61" s="19"/>
      <c r="E61" s="18" t="s">
        <v>142</v>
      </c>
      <c r="F61" s="36" t="s">
        <v>152</v>
      </c>
      <c r="G61" s="30">
        <v>5422</v>
      </c>
      <c r="H61" s="19">
        <v>1</v>
      </c>
      <c r="I61" s="19">
        <v>1</v>
      </c>
      <c r="J61" s="1"/>
      <c r="K61" s="26" t="s">
        <v>175</v>
      </c>
      <c r="L61" s="26">
        <v>12</v>
      </c>
      <c r="M61" s="1"/>
      <c r="N61" s="22" t="s">
        <v>203</v>
      </c>
      <c r="O61" s="1"/>
    </row>
    <row r="62" spans="2:15" s="4" customFormat="1" ht="25.5" customHeight="1" x14ac:dyDescent="0.2">
      <c r="B62" s="37">
        <v>44</v>
      </c>
      <c r="C62" s="17" t="s">
        <v>153</v>
      </c>
      <c r="D62" s="1"/>
      <c r="E62" s="18" t="s">
        <v>154</v>
      </c>
      <c r="F62" s="36" t="s">
        <v>155</v>
      </c>
      <c r="G62" s="30">
        <v>30620613</v>
      </c>
      <c r="H62" s="26">
        <v>1</v>
      </c>
      <c r="I62" s="26">
        <v>1</v>
      </c>
      <c r="J62" s="1"/>
      <c r="K62" s="26" t="s">
        <v>175</v>
      </c>
      <c r="L62" s="26">
        <v>12</v>
      </c>
      <c r="M62" s="1"/>
      <c r="N62" s="22" t="s">
        <v>203</v>
      </c>
      <c r="O62" s="1"/>
    </row>
    <row r="63" spans="2:15" s="4" customFormat="1" ht="38.25" customHeight="1" x14ac:dyDescent="0.2">
      <c r="B63" s="37">
        <v>45</v>
      </c>
      <c r="C63" s="17" t="s">
        <v>156</v>
      </c>
      <c r="D63" s="19"/>
      <c r="E63" s="18" t="s">
        <v>165</v>
      </c>
      <c r="F63" s="36" t="s">
        <v>168</v>
      </c>
      <c r="G63" s="30">
        <v>953711</v>
      </c>
      <c r="H63" s="19">
        <v>1</v>
      </c>
      <c r="I63" s="19">
        <v>1</v>
      </c>
      <c r="J63" s="1"/>
      <c r="K63" s="26" t="s">
        <v>175</v>
      </c>
      <c r="L63" s="26">
        <v>12</v>
      </c>
      <c r="M63" s="1"/>
      <c r="N63" s="22" t="s">
        <v>203</v>
      </c>
      <c r="O63" s="1"/>
    </row>
    <row r="64" spans="2:15" s="4" customFormat="1" ht="38.25" customHeight="1" x14ac:dyDescent="0.2">
      <c r="B64" s="37">
        <v>46</v>
      </c>
      <c r="C64" s="17" t="s">
        <v>157</v>
      </c>
      <c r="D64" s="19" t="s">
        <v>161</v>
      </c>
      <c r="E64" s="18" t="s">
        <v>166</v>
      </c>
      <c r="F64" s="36" t="s">
        <v>172</v>
      </c>
      <c r="G64" s="30" t="s">
        <v>193</v>
      </c>
      <c r="H64" s="19">
        <v>4</v>
      </c>
      <c r="I64" s="19">
        <v>4</v>
      </c>
      <c r="J64" s="1"/>
      <c r="K64" s="26" t="s">
        <v>175</v>
      </c>
      <c r="L64" s="26">
        <v>12</v>
      </c>
      <c r="M64" s="1"/>
      <c r="N64" s="22" t="s">
        <v>203</v>
      </c>
      <c r="O64" s="1"/>
    </row>
    <row r="65" spans="2:17" s="4" customFormat="1" ht="25.5" customHeight="1" x14ac:dyDescent="0.2">
      <c r="B65" s="37">
        <v>47</v>
      </c>
      <c r="C65" s="17" t="s">
        <v>158</v>
      </c>
      <c r="D65" s="19" t="s">
        <v>162</v>
      </c>
      <c r="E65" s="18" t="s">
        <v>167</v>
      </c>
      <c r="F65" s="36" t="s">
        <v>169</v>
      </c>
      <c r="G65" s="30" t="s">
        <v>173</v>
      </c>
      <c r="H65" s="19">
        <v>2</v>
      </c>
      <c r="I65" s="19">
        <v>2</v>
      </c>
      <c r="J65" s="1"/>
      <c r="K65" s="26" t="s">
        <v>175</v>
      </c>
      <c r="L65" s="26">
        <v>12</v>
      </c>
      <c r="M65" s="1"/>
      <c r="N65" s="22" t="s">
        <v>203</v>
      </c>
      <c r="O65" s="1"/>
    </row>
    <row r="66" spans="2:17" s="4" customFormat="1" ht="12.75" customHeight="1" x14ac:dyDescent="0.2">
      <c r="B66" s="37">
        <v>48</v>
      </c>
      <c r="C66" s="17" t="s">
        <v>159</v>
      </c>
      <c r="D66" s="19" t="s">
        <v>163</v>
      </c>
      <c r="E66" s="18" t="s">
        <v>137</v>
      </c>
      <c r="F66" s="36" t="s">
        <v>170</v>
      </c>
      <c r="G66" s="33" t="s">
        <v>174</v>
      </c>
      <c r="H66" s="19">
        <v>2</v>
      </c>
      <c r="I66" s="19">
        <v>2</v>
      </c>
      <c r="J66" s="1"/>
      <c r="K66" s="26" t="s">
        <v>175</v>
      </c>
      <c r="L66" s="26">
        <v>12</v>
      </c>
      <c r="M66" s="1"/>
      <c r="N66" s="22" t="s">
        <v>203</v>
      </c>
      <c r="O66" s="1"/>
    </row>
    <row r="67" spans="2:17" s="4" customFormat="1" ht="12.75" customHeight="1" x14ac:dyDescent="0.2">
      <c r="B67" s="37">
        <v>49</v>
      </c>
      <c r="C67" s="17" t="s">
        <v>160</v>
      </c>
      <c r="D67" s="19" t="s">
        <v>164</v>
      </c>
      <c r="E67" s="18" t="s">
        <v>137</v>
      </c>
      <c r="F67" s="36" t="s">
        <v>171</v>
      </c>
      <c r="G67" s="35" t="s">
        <v>194</v>
      </c>
      <c r="H67" s="19">
        <v>2</v>
      </c>
      <c r="I67" s="19">
        <v>2</v>
      </c>
      <c r="J67" s="1"/>
      <c r="K67" s="28" t="s">
        <v>175</v>
      </c>
      <c r="L67" s="28">
        <v>12</v>
      </c>
      <c r="M67" s="1"/>
      <c r="N67" s="28" t="s">
        <v>203</v>
      </c>
      <c r="O67" s="1"/>
    </row>
    <row r="68" spans="2:17" s="4" customFormat="1" ht="52.15" customHeight="1" x14ac:dyDescent="0.2">
      <c r="B68" s="37">
        <v>50</v>
      </c>
      <c r="C68" s="17" t="s">
        <v>25</v>
      </c>
      <c r="D68" s="19" t="s">
        <v>206</v>
      </c>
      <c r="E68" s="18" t="s">
        <v>207</v>
      </c>
      <c r="F68" s="36" t="s">
        <v>208</v>
      </c>
      <c r="G68" s="35">
        <v>1346411014</v>
      </c>
      <c r="H68" s="19">
        <v>1</v>
      </c>
      <c r="I68" s="19">
        <v>1</v>
      </c>
      <c r="J68" s="1"/>
      <c r="K68" s="28" t="s">
        <v>175</v>
      </c>
      <c r="L68" s="28">
        <v>12</v>
      </c>
      <c r="M68" s="1"/>
      <c r="N68" s="28" t="s">
        <v>203</v>
      </c>
      <c r="O68" s="1"/>
    </row>
    <row r="69" spans="2:17" s="4" customFormat="1" ht="49.15" customHeight="1" x14ac:dyDescent="0.2">
      <c r="B69" s="37">
        <v>51</v>
      </c>
      <c r="C69" s="17" t="s">
        <v>25</v>
      </c>
      <c r="D69" s="19" t="s">
        <v>209</v>
      </c>
      <c r="E69" s="18" t="s">
        <v>210</v>
      </c>
      <c r="F69" s="36" t="s">
        <v>211</v>
      </c>
      <c r="G69" s="35">
        <v>710760414</v>
      </c>
      <c r="H69" s="19">
        <v>1</v>
      </c>
      <c r="I69" s="19">
        <v>1</v>
      </c>
      <c r="J69" s="1"/>
      <c r="K69" s="26" t="s">
        <v>175</v>
      </c>
      <c r="L69" s="26">
        <v>12</v>
      </c>
      <c r="M69" s="1"/>
      <c r="N69" s="22" t="s">
        <v>203</v>
      </c>
      <c r="O69" s="1"/>
    </row>
    <row r="70" spans="2:17" s="38" customFormat="1" ht="58.9" customHeight="1" x14ac:dyDescent="0.2">
      <c r="B70" s="37">
        <v>52</v>
      </c>
      <c r="C70" s="40" t="s">
        <v>25</v>
      </c>
      <c r="D70" s="41" t="s">
        <v>214</v>
      </c>
      <c r="E70" s="42" t="s">
        <v>215</v>
      </c>
      <c r="F70" s="43" t="s">
        <v>216</v>
      </c>
      <c r="G70" s="44" t="s">
        <v>217</v>
      </c>
      <c r="H70" s="41">
        <v>1</v>
      </c>
      <c r="I70" s="41">
        <v>1</v>
      </c>
      <c r="J70" s="45"/>
      <c r="K70" s="39" t="s">
        <v>175</v>
      </c>
      <c r="L70" s="39">
        <v>36</v>
      </c>
      <c r="M70" s="45"/>
      <c r="N70" s="48" t="s">
        <v>203</v>
      </c>
      <c r="O70" s="45"/>
      <c r="Q70" s="46"/>
    </row>
    <row r="71" spans="2:17" s="38" customFormat="1" ht="58.9" customHeight="1" x14ac:dyDescent="0.2">
      <c r="B71" s="37">
        <v>53</v>
      </c>
      <c r="C71" s="40" t="s">
        <v>25</v>
      </c>
      <c r="D71" s="41" t="s">
        <v>218</v>
      </c>
      <c r="E71" s="42" t="s">
        <v>215</v>
      </c>
      <c r="F71" s="43" t="s">
        <v>219</v>
      </c>
      <c r="G71" s="44">
        <v>46</v>
      </c>
      <c r="H71" s="41">
        <v>1</v>
      </c>
      <c r="I71" s="41">
        <v>1</v>
      </c>
      <c r="J71" s="45"/>
      <c r="K71" s="39" t="s">
        <v>175</v>
      </c>
      <c r="L71" s="39">
        <v>12</v>
      </c>
      <c r="M71" s="45"/>
      <c r="N71" s="48" t="s">
        <v>203</v>
      </c>
      <c r="O71" s="45"/>
      <c r="Q71" s="46"/>
    </row>
    <row r="72" spans="2:17" s="38" customFormat="1" ht="58.9" customHeight="1" x14ac:dyDescent="0.2">
      <c r="B72" s="37">
        <v>54</v>
      </c>
      <c r="C72" s="40" t="s">
        <v>25</v>
      </c>
      <c r="D72" s="41" t="s">
        <v>220</v>
      </c>
      <c r="E72" s="42" t="s">
        <v>215</v>
      </c>
      <c r="F72" s="43" t="s">
        <v>221</v>
      </c>
      <c r="G72" s="44" t="s">
        <v>222</v>
      </c>
      <c r="H72" s="41">
        <v>1</v>
      </c>
      <c r="I72" s="41">
        <v>1</v>
      </c>
      <c r="J72" s="45"/>
      <c r="K72" s="39" t="s">
        <v>175</v>
      </c>
      <c r="L72" s="39">
        <v>12</v>
      </c>
      <c r="M72" s="45"/>
      <c r="N72" s="48" t="s">
        <v>203</v>
      </c>
      <c r="O72" s="45"/>
      <c r="Q72" s="46"/>
    </row>
    <row r="73" spans="2:17" x14ac:dyDescent="0.25">
      <c r="Q73" s="47"/>
    </row>
    <row r="75" spans="2:17" x14ac:dyDescent="0.25">
      <c r="B75" s="56" t="s">
        <v>26</v>
      </c>
      <c r="C75" s="56"/>
      <c r="D75" s="56"/>
      <c r="E75" s="56"/>
      <c r="F75" s="8">
        <f>SUM(H19:H72)</f>
        <v>109</v>
      </c>
      <c r="G75" s="9" t="s">
        <v>27</v>
      </c>
    </row>
    <row r="76" spans="2:17" x14ac:dyDescent="0.25">
      <c r="B76" s="57" t="s">
        <v>28</v>
      </c>
      <c r="C76" s="57"/>
      <c r="D76" s="57"/>
      <c r="E76" s="57"/>
      <c r="M76" s="58" t="s">
        <v>29</v>
      </c>
      <c r="N76" s="58"/>
    </row>
    <row r="88" spans="9:9" x14ac:dyDescent="0.25">
      <c r="I88" s="25"/>
    </row>
  </sheetData>
  <autoFilter ref="B18:O69">
    <sortState ref="B41:O42">
      <sortCondition ref="M18:M73"/>
    </sortState>
  </autoFilter>
  <mergeCells count="31">
    <mergeCell ref="M1:O1"/>
    <mergeCell ref="L3:O3"/>
    <mergeCell ref="L7:O7"/>
    <mergeCell ref="B75:E75"/>
    <mergeCell ref="B76:E76"/>
    <mergeCell ref="M76:N76"/>
    <mergeCell ref="L8:O8"/>
    <mergeCell ref="L10:O10"/>
    <mergeCell ref="F13:K13"/>
    <mergeCell ref="B16:B17"/>
    <mergeCell ref="C16:C17"/>
    <mergeCell ref="D16:D17"/>
    <mergeCell ref="E16:E17"/>
    <mergeCell ref="F16:F17"/>
    <mergeCell ref="N16:N17"/>
    <mergeCell ref="O16:O17"/>
    <mergeCell ref="L4:O4"/>
    <mergeCell ref="F14:K14"/>
    <mergeCell ref="B13:C13"/>
    <mergeCell ref="B10:E10"/>
    <mergeCell ref="L16:L17"/>
    <mergeCell ref="M16:M17"/>
    <mergeCell ref="G16:G17"/>
    <mergeCell ref="H16:I16"/>
    <mergeCell ref="J16:K16"/>
    <mergeCell ref="B1:E1"/>
    <mergeCell ref="B3:E3"/>
    <mergeCell ref="B8:E8"/>
    <mergeCell ref="B12:C12"/>
    <mergeCell ref="B4:E4"/>
    <mergeCell ref="B7:E7"/>
  </mergeCells>
  <pageMargins left="0.25" right="0.25" top="0.75" bottom="0.75" header="0.3" footer="0.3"/>
  <pageSetup paperSize="9" scale="97" fitToHeight="0" orientation="landscape" r:id="rId1"/>
  <rowBreaks count="2" manualBreakCount="2">
    <brk id="20" max="16383" man="1"/>
    <brk id="3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2023-02-03T01:30:19Z</cp:lastPrinted>
  <dcterms:created xsi:type="dcterms:W3CDTF">2023-01-23T00:58:32Z</dcterms:created>
  <dcterms:modified xsi:type="dcterms:W3CDTF">2024-03-27T06:26:06Z</dcterms:modified>
</cp:coreProperties>
</file>